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yuan/Desktop/Images/Fatfire/Blogs/"/>
    </mc:Choice>
  </mc:AlternateContent>
  <bookViews>
    <workbookView xWindow="0" yWindow="460" windowWidth="38400" windowHeight="23540" tabRatio="500"/>
  </bookViews>
  <sheets>
    <sheet name="Budget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H36" i="1"/>
  <c r="G36" i="1"/>
  <c r="F36" i="1"/>
  <c r="E36" i="1"/>
  <c r="H34" i="1"/>
  <c r="G34" i="1"/>
  <c r="F34" i="1"/>
  <c r="E34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<sst xmlns="http://schemas.openxmlformats.org/spreadsheetml/2006/main" count="38" uniqueCount="38">
  <si>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Monthly Budget</t>
  </si>
  <si>
    <t>January</t>
  </si>
  <si>
    <t>February</t>
  </si>
  <si>
    <t>March</t>
  </si>
  <si>
    <t>April</t>
  </si>
  <si>
    <t>Monthly Incomes</t>
  </si>
  <si>
    <t>Salary After Tax</t>
  </si>
  <si>
    <t>Take Home Pay</t>
  </si>
  <si>
    <t>Other Income After Tax</t>
  </si>
  <si>
    <t>Driving Uber</t>
  </si>
  <si>
    <t>Total Income</t>
  </si>
  <si>
    <t>Monthly Expenses</t>
  </si>
  <si>
    <t>Fixed Obligations</t>
  </si>
  <si>
    <t>Rent or Mortage</t>
  </si>
  <si>
    <t>Utilities</t>
  </si>
  <si>
    <t>Internet</t>
  </si>
  <si>
    <t>Grocery</t>
  </si>
  <si>
    <t>Variable Obligations</t>
  </si>
  <si>
    <t>Transportation</t>
  </si>
  <si>
    <t>Home Maintenance</t>
  </si>
  <si>
    <t>Personal Care</t>
  </si>
  <si>
    <t>Clothing</t>
  </si>
  <si>
    <t>Healthcare and Medical</t>
  </si>
  <si>
    <t>Debt</t>
  </si>
  <si>
    <t>Student Loan</t>
  </si>
  <si>
    <t>Auto Loan</t>
  </si>
  <si>
    <t>Quality of Life</t>
  </si>
  <si>
    <t>Vacation Fund</t>
  </si>
  <si>
    <t>Education</t>
  </si>
  <si>
    <t>Fitness</t>
  </si>
  <si>
    <t>Fun</t>
  </si>
  <si>
    <t>Restaurants</t>
  </si>
  <si>
    <t>Gaming</t>
  </si>
  <si>
    <t>Music</t>
  </si>
  <si>
    <t>Other Entertainment</t>
  </si>
  <si>
    <t>Total Expense</t>
  </si>
  <si>
    <t>Total Savings (Income - Expense)</t>
  </si>
  <si>
    <t>Total Saving as %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</si>
</sst>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Arial"/>
    </font>
    <font>
      <sz val="16"/>
      <color theme="1"/>
      <name val="Arial"/>
    </font>
    <font>
      <sz val="16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4" fillId="2" borderId="0" xfId="0" applyFont="1" applyFill="1"/>
    <xf numFmtId="6" fontId="4" fillId="2" borderId="0" xfId="0" applyNumberFormat="1" applyFont="1" applyFill="1"/>
    <xf numFmtId="9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workbookViewId="0">
      <selection activeCell="E7" sqref="E7"/>
    </sheetView>
  </sheetViews>
  <sheetFormatPr baseColWidth="10" defaultRowHeight="20" x14ac:dyDescent="0.2"/>
  <cols>
    <col min="2" max="3" width="4.1640625" style="4" customWidth="1"/>
    <col min="4" max="4" width="43" style="4" customWidth="1"/>
    <col min="5" max="8" width="18.5" style="5" customWidth="1"/>
  </cols>
  <sheetData>
    <row r="2" spans="2:8" x14ac:dyDescent="0.2">
      <c r="B2" s="3" t="s">
        <v>0</v>
      </c>
    </row>
    <row r="3" spans="2:8" s="1" customFormat="1" x14ac:dyDescent="0.2">
      <c r="B3" s="6"/>
      <c r="C3" s="6"/>
      <c r="D3" s="6"/>
      <c r="E3" s="7" t="s">
        <v>1</v>
      </c>
      <c r="F3" s="7" t="s">
        <v>2</v>
      </c>
      <c r="G3" s="7" t="s">
        <v>3</v>
      </c>
      <c r="H3" s="7" t="s">
        <v>4</v>
      </c>
    </row>
    <row r="4" spans="2:8" s="2" customFormat="1" x14ac:dyDescent="0.2">
      <c r="B4" s="8" t="s">
        <v>5</v>
      </c>
      <c r="C4" s="8"/>
      <c r="D4" s="8"/>
      <c r="E4" s="9"/>
      <c r="F4" s="9"/>
      <c r="G4" s="9"/>
      <c r="H4" s="9"/>
    </row>
    <row r="5" spans="2:8" x14ac:dyDescent="0.2">
      <c r="C5" s="4" t="s">
        <v>6</v>
      </c>
    </row>
    <row r="6" spans="2:8" x14ac:dyDescent="0.2">
      <c r="D6" s="4" t="s">
        <v>7</v>
      </c>
      <c r="E6" s="5">
        <v>3500</v>
      </c>
      <c r="F6" s="5">
        <v>3500</v>
      </c>
      <c r="G6" s="5">
        <v>3500</v>
      </c>
      <c r="H6" s="5">
        <v>3500</v>
      </c>
    </row>
    <row r="7" spans="2:8" x14ac:dyDescent="0.2">
      <c r="C7" s="4" t="s">
        <v>8</v>
      </c>
    </row>
    <row r="8" spans="2:8" x14ac:dyDescent="0.2">
      <c r="D8" s="4" t="s">
        <v>9</v>
      </c>
      <c r="E8" s="5">
        <v>1000</v>
      </c>
      <c r="F8" s="5">
        <v>700</v>
      </c>
      <c r="G8" s="5">
        <v>1500</v>
      </c>
      <c r="H8" s="5">
        <v>750</v>
      </c>
    </row>
    <row r="9" spans="2:8" s="2" customFormat="1" x14ac:dyDescent="0.2">
      <c r="B9" s="8" t="s">
        <v>10</v>
      </c>
      <c r="C9" s="8"/>
      <c r="D9" s="8"/>
      <c r="E9" s="9">
        <f>SUM(E6:E8)</f>
        <v>4500</v>
      </c>
      <c r="F9" s="9">
        <f t="shared" ref="F9:H9" si="0">SUM(F6:F8)</f>
        <v>4200</v>
      </c>
      <c r="G9" s="9">
        <f t="shared" si="0"/>
        <v>5000</v>
      </c>
      <c r="H9" s="9">
        <f t="shared" si="0"/>
        <v>4250</v>
      </c>
    </row>
    <row r="10" spans="2:8" s="2" customFormat="1" x14ac:dyDescent="0.2">
      <c r="B10" s="8" t="s">
        <v>11</v>
      </c>
      <c r="C10" s="8"/>
      <c r="D10" s="8"/>
      <c r="E10" s="9"/>
      <c r="F10" s="9"/>
      <c r="G10" s="9"/>
      <c r="H10" s="9"/>
    </row>
    <row r="11" spans="2:8" x14ac:dyDescent="0.2">
      <c r="C11" s="4" t="s">
        <v>12</v>
      </c>
    </row>
    <row r="12" spans="2:8" x14ac:dyDescent="0.2">
      <c r="D12" s="4" t="s">
        <v>13</v>
      </c>
      <c r="E12" s="5">
        <v>1000</v>
      </c>
      <c r="F12" s="5">
        <v>1000</v>
      </c>
      <c r="G12" s="5">
        <v>1000</v>
      </c>
      <c r="H12" s="5">
        <v>1000</v>
      </c>
    </row>
    <row r="13" spans="2:8" x14ac:dyDescent="0.2">
      <c r="D13" s="4" t="s">
        <v>14</v>
      </c>
      <c r="E13" s="5">
        <v>30</v>
      </c>
      <c r="F13" s="5">
        <v>31</v>
      </c>
      <c r="G13" s="5">
        <v>38</v>
      </c>
      <c r="H13" s="5">
        <v>29</v>
      </c>
    </row>
    <row r="14" spans="2:8" x14ac:dyDescent="0.2">
      <c r="D14" s="4" t="s">
        <v>15</v>
      </c>
      <c r="E14" s="5">
        <v>60</v>
      </c>
      <c r="F14" s="5">
        <v>60</v>
      </c>
      <c r="G14" s="5">
        <v>60</v>
      </c>
      <c r="H14" s="5">
        <v>60</v>
      </c>
    </row>
    <row r="15" spans="2:8" x14ac:dyDescent="0.2">
      <c r="D15" s="4" t="s">
        <v>16</v>
      </c>
      <c r="E15" s="5">
        <v>435</v>
      </c>
      <c r="F15" s="5">
        <v>500</v>
      </c>
      <c r="G15" s="5">
        <v>408</v>
      </c>
      <c r="H15" s="5">
        <v>487</v>
      </c>
    </row>
    <row r="16" spans="2:8" x14ac:dyDescent="0.2">
      <c r="C16" s="4" t="s">
        <v>17</v>
      </c>
    </row>
    <row r="17" spans="3:8" x14ac:dyDescent="0.2">
      <c r="D17" s="4" t="s">
        <v>18</v>
      </c>
      <c r="E17" s="5">
        <v>81</v>
      </c>
      <c r="F17" s="5">
        <v>75</v>
      </c>
      <c r="G17" s="5">
        <v>120</v>
      </c>
      <c r="H17" s="5">
        <v>74</v>
      </c>
    </row>
    <row r="18" spans="3:8" x14ac:dyDescent="0.2">
      <c r="D18" s="4" t="s">
        <v>19</v>
      </c>
      <c r="E18" s="5">
        <v>40</v>
      </c>
      <c r="F18" s="5">
        <v>35</v>
      </c>
      <c r="G18" s="5">
        <v>60</v>
      </c>
      <c r="H18" s="5">
        <v>105</v>
      </c>
    </row>
    <row r="19" spans="3:8" x14ac:dyDescent="0.2">
      <c r="D19" s="4" t="s">
        <v>20</v>
      </c>
      <c r="E19" s="5">
        <v>55</v>
      </c>
      <c r="F19" s="5">
        <v>15</v>
      </c>
      <c r="G19" s="5">
        <v>65</v>
      </c>
      <c r="H19" s="5">
        <v>14</v>
      </c>
    </row>
    <row r="20" spans="3:8" x14ac:dyDescent="0.2">
      <c r="D20" s="4" t="s">
        <v>21</v>
      </c>
      <c r="E20" s="5">
        <v>58</v>
      </c>
      <c r="F20" s="5">
        <v>125</v>
      </c>
      <c r="G20" s="5">
        <v>20</v>
      </c>
      <c r="H20" s="5">
        <v>12</v>
      </c>
    </row>
    <row r="21" spans="3:8" x14ac:dyDescent="0.2">
      <c r="D21" s="4" t="s">
        <v>22</v>
      </c>
      <c r="E21" s="5">
        <v>25</v>
      </c>
      <c r="F21" s="5">
        <v>0</v>
      </c>
      <c r="G21" s="5">
        <v>25</v>
      </c>
      <c r="H21" s="5">
        <v>0</v>
      </c>
    </row>
    <row r="22" spans="3:8" x14ac:dyDescent="0.2">
      <c r="C22" s="4" t="s">
        <v>23</v>
      </c>
    </row>
    <row r="23" spans="3:8" x14ac:dyDescent="0.2">
      <c r="D23" s="4" t="s">
        <v>24</v>
      </c>
      <c r="E23" s="5">
        <v>200</v>
      </c>
      <c r="F23" s="5">
        <v>200</v>
      </c>
      <c r="G23" s="5">
        <v>200</v>
      </c>
      <c r="H23" s="5">
        <v>200</v>
      </c>
    </row>
    <row r="24" spans="3:8" x14ac:dyDescent="0.2">
      <c r="D24" s="4" t="s">
        <v>25</v>
      </c>
      <c r="E24" s="5">
        <v>0</v>
      </c>
      <c r="F24" s="5">
        <v>0</v>
      </c>
      <c r="G24" s="5">
        <v>0</v>
      </c>
      <c r="H24" s="5">
        <v>0</v>
      </c>
    </row>
    <row r="25" spans="3:8" x14ac:dyDescent="0.2">
      <c r="C25" s="4" t="s">
        <v>26</v>
      </c>
    </row>
    <row r="26" spans="3:8" x14ac:dyDescent="0.2">
      <c r="D26" s="4" t="s">
        <v>27</v>
      </c>
      <c r="E26" s="5">
        <v>100</v>
      </c>
      <c r="F26" s="5">
        <v>200</v>
      </c>
      <c r="G26" s="5">
        <v>100</v>
      </c>
      <c r="H26" s="5">
        <v>100</v>
      </c>
    </row>
    <row r="27" spans="3:8" x14ac:dyDescent="0.2">
      <c r="D27" s="4" t="s">
        <v>28</v>
      </c>
      <c r="E27" s="5">
        <v>0</v>
      </c>
      <c r="F27" s="5">
        <v>50</v>
      </c>
      <c r="G27" s="5">
        <v>99</v>
      </c>
      <c r="H27" s="5">
        <v>0</v>
      </c>
    </row>
    <row r="28" spans="3:8" x14ac:dyDescent="0.2">
      <c r="D28" s="4" t="s">
        <v>29</v>
      </c>
      <c r="E28" s="5">
        <v>50</v>
      </c>
      <c r="F28" s="5">
        <v>50</v>
      </c>
      <c r="G28" s="5">
        <v>50</v>
      </c>
      <c r="H28" s="5">
        <v>50</v>
      </c>
    </row>
    <row r="29" spans="3:8" x14ac:dyDescent="0.2">
      <c r="C29" s="4" t="s">
        <v>30</v>
      </c>
    </row>
    <row r="30" spans="3:8" x14ac:dyDescent="0.2">
      <c r="D30" s="4" t="s">
        <v>31</v>
      </c>
      <c r="E30" s="5">
        <v>200</v>
      </c>
      <c r="F30" s="5">
        <v>200</v>
      </c>
      <c r="G30" s="5">
        <v>200</v>
      </c>
      <c r="H30" s="5">
        <v>200</v>
      </c>
    </row>
    <row r="31" spans="3:8" x14ac:dyDescent="0.2">
      <c r="D31" s="4" t="s">
        <v>32</v>
      </c>
      <c r="E31" s="5">
        <v>10</v>
      </c>
      <c r="F31" s="5">
        <v>0</v>
      </c>
      <c r="G31" s="5">
        <v>0</v>
      </c>
      <c r="H31" s="5">
        <v>20</v>
      </c>
    </row>
    <row r="32" spans="3:8" x14ac:dyDescent="0.2">
      <c r="D32" s="4" t="s">
        <v>33</v>
      </c>
      <c r="E32" s="5">
        <v>10</v>
      </c>
      <c r="F32" s="5">
        <v>100</v>
      </c>
      <c r="G32" s="5">
        <v>0</v>
      </c>
      <c r="H32" s="5">
        <v>50</v>
      </c>
    </row>
    <row r="33" spans="2:8" x14ac:dyDescent="0.2">
      <c r="D33" s="4" t="s">
        <v>34</v>
      </c>
      <c r="E33" s="5">
        <v>25</v>
      </c>
      <c r="F33" s="5">
        <v>12</v>
      </c>
      <c r="G33" s="5">
        <v>25</v>
      </c>
      <c r="H33" s="5">
        <v>25</v>
      </c>
    </row>
    <row r="34" spans="2:8" s="2" customFormat="1" x14ac:dyDescent="0.2">
      <c r="B34" s="8" t="s">
        <v>35</v>
      </c>
      <c r="C34" s="8"/>
      <c r="D34" s="8"/>
      <c r="E34" s="9">
        <f>SUM(E12:E33)</f>
        <v>2379</v>
      </c>
      <c r="F34" s="9">
        <f t="shared" ref="F34:H34" si="1">SUM(F12:F33)</f>
        <v>2653</v>
      </c>
      <c r="G34" s="9">
        <f t="shared" si="1"/>
        <v>2470</v>
      </c>
      <c r="H34" s="9">
        <f t="shared" si="1"/>
        <v>2426</v>
      </c>
    </row>
    <row r="35" spans="2:8" s="2" customFormat="1" x14ac:dyDescent="0.2">
      <c r="B35" s="8" t="s">
        <v>36</v>
      </c>
      <c r="C35" s="8"/>
      <c r="D35" s="8"/>
      <c r="E35" s="9">
        <f>E9-E34</f>
        <v>2121</v>
      </c>
      <c r="F35" s="9">
        <f t="shared" ref="F35:H35" si="2">F9-F34</f>
        <v>1547</v>
      </c>
      <c r="G35" s="9">
        <f t="shared" si="2"/>
        <v>2530</v>
      </c>
      <c r="H35" s="9">
        <f t="shared" si="2"/>
        <v>1824</v>
      </c>
    </row>
    <row r="36" spans="2:8" s="2" customFormat="1" x14ac:dyDescent="0.2">
      <c r="B36" s="8" t="s">
        <v>37</v>
      </c>
      <c r="C36" s="8"/>
      <c r="D36" s="8"/>
      <c r="E36" s="10">
        <f>E35/E9</f>
        <v>0.47133333333333333</v>
      </c>
      <c r="F36" s="10">
        <f t="shared" ref="F36:H36" si="3">F35/F9</f>
        <v>0.36833333333333335</v>
      </c>
      <c r="G36" s="10">
        <f t="shared" si="3"/>
        <v>0.50600000000000001</v>
      </c>
      <c r="H36" s="10">
        <f t="shared" si="3"/>
        <v>0.42917647058823527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2018-01-05T04:39:12Z</dcterms:created>
  <dcterms:modified xsi:type="dcterms:W3CDTF">2018-01-05T04:42:33Z</dcterms:modified>
</cp:coreProperties>
</file>